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11"/>
  <c r="I11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<sst xmlns="http://schemas.openxmlformats.org/spreadsheetml/2006/main" count="89" uniqueCount="78">
  <si>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</si>
  <si>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</si>
  <si>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</si>
  <si>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</si>
  <si>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</si>
  <si>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</si>
  <si>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</si>
  <si>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</si>
  <si>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</si>
  <si>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</si>
  <si>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</si>
  <si>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</si>
  <si>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</si>
  <si>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</si>
  <si>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</si>
  <si>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</si>
  <si>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</si>
  <si>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</si>
  <si>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</si>
  <si>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</si>
  <si>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</si>
  <si>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</si>
  <si>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</si>
  <si>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</si>
  <si>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</si>
  <si>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</si>
  <si>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</si>
  <si>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</si>
  <si>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</si>
  <si>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</si>
  <si>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</si>
  <si>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</si>
  <si>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</si>
  <si>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</si>
  <si>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</si>
  <si>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</si>
  <si>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</si>
  <si>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</si>
  <si>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</si>
  <si>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</si>
  <si>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</si>
  <si>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</si>
  <si>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</si>
  <si>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</si>
  <si>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</si>
  <si>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</si>
  <si>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</si>
  <si>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</si>
  <si>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</si>
  <si>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</si>
  <si>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</si>
  <si>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</si>
  <si>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</si>
  <si>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</si>
  <si>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</si>
  <si>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</si>
  <si>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</si>
  <si>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</si>
  <si>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</si>
  <si>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</si>
  <si>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</si>
  <si>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</si>
  <si>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</si>
  <si>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</si>
  <si>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</si>
  <si>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</si>
  <si>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</si>
  <si>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</si>
  <si>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</si>
  <si>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</si>
  <si>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</si>
  <si>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</si>
  <si>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</si>
  <si>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</si>
  <si>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</si>
  <si>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</si>
  <si>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MARÇO/2019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</si>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</sst>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851647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232997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D19" zoomScale="85" zoomScaleNormal="80" zoomScaleSheetLayoutView="85" zoomScalePageLayoutView="70" workbookViewId="0">
      <selection activeCell="O31" sqref="O31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5.1406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26470.69</v>
      </c>
      <c r="G11" s="17">
        <v>0</v>
      </c>
      <c r="H11" s="17">
        <v>0</v>
      </c>
      <c r="I11" s="18">
        <f>F11-G11-H11</f>
        <v>26470.69</v>
      </c>
      <c r="J11" s="17">
        <v>7027.76</v>
      </c>
      <c r="K11" s="18">
        <f>F11-J11</f>
        <v>19442.93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3196.22</v>
      </c>
      <c r="G13" s="17">
        <v>0</v>
      </c>
      <c r="H13" s="17">
        <v>0</v>
      </c>
      <c r="I13" s="18">
        <f>F13-G13-H13</f>
        <v>3196.22</v>
      </c>
      <c r="J13" s="17">
        <v>737.07999999999993</v>
      </c>
      <c r="K13" s="18">
        <f>F13-J13</f>
        <v>2459.14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 t="s">
        <v>77</v>
      </c>
      <c r="E15" s="20" t="s">
        <v>27</v>
      </c>
      <c r="F15" s="17">
        <v>4209.8100000000004</v>
      </c>
      <c r="G15" s="17">
        <v>0</v>
      </c>
      <c r="H15" s="17">
        <v>0</v>
      </c>
      <c r="I15" s="18">
        <f>F15-G15-H15</f>
        <v>4209.8100000000004</v>
      </c>
      <c r="J15" s="17">
        <v>987.59999999999991</v>
      </c>
      <c r="K15" s="18">
        <f>F15-J15</f>
        <v>3222.2100000000005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19607.919999999998</v>
      </c>
      <c r="G22" s="17">
        <v>0</v>
      </c>
      <c r="H22" s="17">
        <v>0</v>
      </c>
      <c r="I22" s="18">
        <f t="shared" ref="I22:I27" si="0">F22-G22-H22</f>
        <v>19607.919999999998</v>
      </c>
      <c r="J22" s="17">
        <v>5050.1100000000006</v>
      </c>
      <c r="K22" s="18">
        <f t="shared" ref="K22:K27" si="1">F22-J22</f>
        <v>14557.809999999998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8114.73</v>
      </c>
      <c r="G23" s="17">
        <v>4636.9799999999996</v>
      </c>
      <c r="H23" s="17">
        <v>0</v>
      </c>
      <c r="I23" s="18">
        <f t="shared" si="0"/>
        <v>3477.75</v>
      </c>
      <c r="J23" s="17">
        <v>1170.1599999999999</v>
      </c>
      <c r="K23" s="18">
        <f t="shared" si="1"/>
        <v>6944.57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8540.23</v>
      </c>
      <c r="G24" s="17">
        <v>4018.94</v>
      </c>
      <c r="H24" s="17">
        <v>0</v>
      </c>
      <c r="I24" s="18">
        <f t="shared" si="0"/>
        <v>4521.2899999999991</v>
      </c>
      <c r="J24" s="17">
        <v>1412.1399999999999</v>
      </c>
      <c r="K24" s="18">
        <f t="shared" si="1"/>
        <v>7128.09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2407.19</v>
      </c>
      <c r="G25" s="17">
        <v>0</v>
      </c>
      <c r="H25" s="17">
        <v>0</v>
      </c>
      <c r="I25" s="18">
        <f t="shared" si="0"/>
        <v>2407.19</v>
      </c>
      <c r="J25" s="17">
        <v>525.16</v>
      </c>
      <c r="K25" s="18">
        <f t="shared" si="1"/>
        <v>1882.0300000000002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6761.96</v>
      </c>
      <c r="G26" s="17">
        <v>0</v>
      </c>
      <c r="H26" s="17">
        <v>0</v>
      </c>
      <c r="I26" s="18">
        <f t="shared" si="0"/>
        <v>6761.96</v>
      </c>
      <c r="J26" s="17">
        <v>1668.5400000000002</v>
      </c>
      <c r="K26" s="18">
        <f t="shared" si="1"/>
        <v>5093.42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2407.19</v>
      </c>
      <c r="G27" s="17">
        <v>0</v>
      </c>
      <c r="H27" s="17">
        <v>0</v>
      </c>
      <c r="I27" s="18">
        <f t="shared" si="0"/>
        <v>2407.19</v>
      </c>
      <c r="J27" s="17">
        <v>511.28999999999996</v>
      </c>
      <c r="K27" s="18">
        <f t="shared" si="1"/>
        <v>1895.9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5887.77</v>
      </c>
      <c r="G30" s="17">
        <v>0</v>
      </c>
      <c r="H30" s="17">
        <v>0</v>
      </c>
      <c r="I30" s="18">
        <f>F30-G30-H30</f>
        <v>5887.77</v>
      </c>
      <c r="J30" s="17">
        <v>1270.0300000000002</v>
      </c>
      <c r="K30" s="18">
        <f>F30-J30</f>
        <v>4617.74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3196.22</v>
      </c>
      <c r="G31" s="17">
        <v>0</v>
      </c>
      <c r="H31" s="17">
        <v>0</v>
      </c>
      <c r="I31" s="18">
        <f>F31-G31-H31</f>
        <v>3196.22</v>
      </c>
      <c r="J31" s="17">
        <v>703.64</v>
      </c>
      <c r="K31" s="18">
        <f>F31-J31</f>
        <v>2492.58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2021-01-15T12:25:45Z</cp:lastPrinted>
  <dcterms:created xsi:type="dcterms:W3CDTF">2016-04-15T10:56:22Z</dcterms:created>
  <dcterms:modified xsi:type="dcterms:W3CDTF">2021-01-24T01:15:46Z</dcterms:modified>
  <dc:language>pt-BR</dc:language>
</cp:coreProperties>
</file>